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state="hidden" r:id="rId2"/>
    <sheet name="Лист3" sheetId="3" state="hidden" r:id="rId3"/>
  </sheets>
  <calcPr calcId="124519"/>
</workbook>
</file>

<file path=xl/calcChain.xml><?xml version="1.0" encoding="utf-8"?>
<calcChain xmlns="http://schemas.openxmlformats.org/spreadsheetml/2006/main">
  <c r="AA47" i="1"/>
  <c r="AA46"/>
  <c r="AA12"/>
  <c r="AA13"/>
  <c r="AA35"/>
  <c r="AA24"/>
  <c r="AA45"/>
  <c r="AA44"/>
  <c r="AA43"/>
  <c r="AA40"/>
  <c r="AA39"/>
  <c r="AA38"/>
  <c r="AA37"/>
  <c r="AA36"/>
  <c r="AA42"/>
  <c r="AA10" l="1"/>
  <c r="AA11"/>
  <c r="AA16"/>
  <c r="AA17"/>
  <c r="AA18"/>
  <c r="AA20"/>
  <c r="AA21"/>
  <c r="AA22"/>
  <c r="AA23"/>
  <c r="AA25"/>
  <c r="AA26"/>
  <c r="AA27"/>
  <c r="AA28"/>
  <c r="AA29"/>
  <c r="AA31"/>
  <c r="AA32"/>
  <c r="AA48"/>
  <c r="AA49"/>
</calcChain>
</file>

<file path=xl/sharedStrings.xml><?xml version="1.0" encoding="utf-8"?>
<sst xmlns="http://schemas.openxmlformats.org/spreadsheetml/2006/main" count="181" uniqueCount="94">
  <si>
    <t>МБОУ «Лицей № 89»  г. Кемерово</t>
  </si>
  <si>
    <t>Учебный план 5 - 9  классов (ФГОС ООО)</t>
  </si>
  <si>
    <t>5А</t>
  </si>
  <si>
    <t>5Б</t>
  </si>
  <si>
    <t>5В</t>
  </si>
  <si>
    <t>5Г</t>
  </si>
  <si>
    <t>5Д</t>
  </si>
  <si>
    <t>6А</t>
  </si>
  <si>
    <t>6Б</t>
  </si>
  <si>
    <t>6В</t>
  </si>
  <si>
    <t>6Г</t>
  </si>
  <si>
    <t>6Д</t>
  </si>
  <si>
    <t>7А</t>
  </si>
  <si>
    <t>7Б</t>
  </si>
  <si>
    <t>7Г</t>
  </si>
  <si>
    <t>7Д</t>
  </si>
  <si>
    <t>8А</t>
  </si>
  <si>
    <t>8Б</t>
  </si>
  <si>
    <t>8В</t>
  </si>
  <si>
    <t>8Г</t>
  </si>
  <si>
    <t>9А</t>
  </si>
  <si>
    <t>9Б</t>
  </si>
  <si>
    <t>9В</t>
  </si>
  <si>
    <t>Количество часов в неделю</t>
  </si>
  <si>
    <t>Предметные области</t>
  </si>
  <si>
    <t xml:space="preserve">Учебные предметы
</t>
  </si>
  <si>
    <t>Русский язык</t>
  </si>
  <si>
    <t>Литература</t>
  </si>
  <si>
    <t>Математика</t>
  </si>
  <si>
    <t>Алгебра</t>
  </si>
  <si>
    <t>Геометрия</t>
  </si>
  <si>
    <t>Информатика</t>
  </si>
  <si>
    <t>Всеобщая история</t>
  </si>
  <si>
    <t>История России</t>
  </si>
  <si>
    <t>Обществознание</t>
  </si>
  <si>
    <t>География</t>
  </si>
  <si>
    <t>Основы духовно-нравственной культуры народов России</t>
  </si>
  <si>
    <t>Физика</t>
  </si>
  <si>
    <t>Химия</t>
  </si>
  <si>
    <t>Биология</t>
  </si>
  <si>
    <t>Музыка</t>
  </si>
  <si>
    <t>Изобразительное искусство</t>
  </si>
  <si>
    <t>Технология</t>
  </si>
  <si>
    <t>Физическая культура</t>
  </si>
  <si>
    <t>Русский язык и литература</t>
  </si>
  <si>
    <t>Родной язык и родная литература</t>
  </si>
  <si>
    <t>Иностранные языки</t>
  </si>
  <si>
    <t>Математика и информатика</t>
  </si>
  <si>
    <t>Общественно-научные предметы</t>
  </si>
  <si>
    <t>Естественно-научные предметы</t>
  </si>
  <si>
    <t>Искусство</t>
  </si>
  <si>
    <t>Физическая культура и основы безопасности жизнедеятельности</t>
  </si>
  <si>
    <t>3/3</t>
  </si>
  <si>
    <t>2/2</t>
  </si>
  <si>
    <t>Итого</t>
  </si>
  <si>
    <t>Часть, формируемая участниками образовательных отношений</t>
  </si>
  <si>
    <t>Практикум по математике</t>
  </si>
  <si>
    <t>Введение в химию</t>
  </si>
  <si>
    <t>Решение расчетных задач по химии</t>
  </si>
  <si>
    <t>Растительный мир Кузбасса</t>
  </si>
  <si>
    <t>Животный мир Кузбасса</t>
  </si>
  <si>
    <t xml:space="preserve">Технологии творчества </t>
  </si>
  <si>
    <t>Элементы тригонометрии</t>
  </si>
  <si>
    <t>Физика в задачах</t>
  </si>
  <si>
    <t>Химический эксперимент</t>
  </si>
  <si>
    <t>Этика</t>
  </si>
  <si>
    <t>Максимальная недельная нагрузка на класс</t>
  </si>
  <si>
    <t>1/1</t>
  </si>
  <si>
    <t>30/6</t>
  </si>
  <si>
    <t>7В</t>
  </si>
  <si>
    <t>Практикум по биологии</t>
  </si>
  <si>
    <t>Краеведение Кузбасса</t>
  </si>
  <si>
    <t xml:space="preserve">Всего часов </t>
  </si>
  <si>
    <t>Иностранный язык (англ.)</t>
  </si>
  <si>
    <t>Второй иностранный язык (немецкий)</t>
  </si>
  <si>
    <t>2019-2020 учебный год</t>
  </si>
  <si>
    <t>6Е</t>
  </si>
  <si>
    <t>9Г</t>
  </si>
  <si>
    <t>28/5</t>
  </si>
  <si>
    <t>29/5</t>
  </si>
  <si>
    <t>Максимально допустимая недельная нагрузка (5-дневная в 5-7 классах;              6-дневная в 8-9 классах) на обучающ.</t>
  </si>
  <si>
    <t>33/5</t>
  </si>
  <si>
    <t>13/13</t>
  </si>
  <si>
    <t>36/36</t>
  </si>
  <si>
    <t>4/4</t>
  </si>
  <si>
    <t>72/72</t>
  </si>
  <si>
    <t>4/1</t>
  </si>
  <si>
    <t>32/5</t>
  </si>
  <si>
    <t>724/125</t>
  </si>
  <si>
    <t>49/4</t>
  </si>
  <si>
    <t>Основы финансовой грамотности</t>
  </si>
  <si>
    <t>Родной язык (русский язык)</t>
  </si>
  <si>
    <t xml:space="preserve">Родная литература (русская литература) </t>
  </si>
  <si>
    <t>Основы безопасности жизнедеятельности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</si>
</sst>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3" fillId="0" borderId="5" xfId="0" applyFont="1" applyBorder="1"/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Border="1" applyAlignment="1">
      <alignment horizontal="center" shrinkToFit="1"/>
    </xf>
    <xf numFmtId="1" fontId="2" fillId="0" borderId="1" xfId="0" applyNumberFormat="1" applyFont="1" applyBorder="1" applyAlignment="1">
      <alignment horizont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shrinkToFit="1"/>
    </xf>
    <xf numFmtId="1" fontId="2" fillId="0" borderId="3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1" fontId="2" fillId="2" borderId="3" xfId="0" applyNumberFormat="1" applyFont="1" applyFill="1" applyBorder="1" applyAlignment="1">
      <alignment horizontal="center" vertical="center" shrinkToFit="1"/>
    </xf>
    <xf numFmtId="1" fontId="7" fillId="2" borderId="1" xfId="0" applyNumberFormat="1" applyFont="1" applyFill="1" applyBorder="1" applyAlignment="1">
      <alignment horizontal="center" vertical="center" shrinkToFit="1"/>
    </xf>
    <xf numFmtId="0" fontId="8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shrinkToFit="1"/>
    </xf>
    <xf numFmtId="13" fontId="2" fillId="0" borderId="3" xfId="0" applyNumberFormat="1" applyFont="1" applyBorder="1" applyAlignment="1">
      <alignment horizontal="center" vertical="center" shrinkToFit="1"/>
    </xf>
    <xf numFmtId="12" fontId="2" fillId="0" borderId="3" xfId="0" applyNumberFormat="1" applyFont="1" applyBorder="1" applyAlignment="1">
      <alignment horizont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shrinkToFit="1"/>
    </xf>
    <xf numFmtId="0" fontId="4" fillId="2" borderId="1" xfId="0" applyFont="1" applyFill="1" applyBorder="1" applyAlignment="1">
      <alignment horizontal="center" vertical="center" shrinkToFit="1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2" borderId="1" xfId="0" applyFont="1" applyFill="1" applyBorder="1" applyAlignment="1">
      <alignment wrapText="1"/>
    </xf>
    <xf numFmtId="0" fontId="0" fillId="0" borderId="3" xfId="0" applyBorder="1" applyAlignme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49"/>
  <sheetViews>
    <sheetView tabSelected="1" topLeftCell="A18" workbookViewId="0">
      <selection activeCell="G31" sqref="G31"/>
    </sheetView>
  </sheetViews>
  <sheetFormatPr defaultRowHeight="15"/>
  <cols>
    <col min="1" max="1" width="16.7109375" customWidth="1"/>
    <col min="2" max="2" width="15.42578125" customWidth="1"/>
    <col min="3" max="3" width="3.85546875" customWidth="1"/>
    <col min="4" max="4" width="4" customWidth="1"/>
    <col min="5" max="5" width="3.85546875" customWidth="1"/>
    <col min="6" max="7" width="4.140625" customWidth="1"/>
    <col min="8" max="8" width="3.85546875" customWidth="1"/>
    <col min="9" max="9" width="4" customWidth="1"/>
    <col min="10" max="10" width="3.85546875" customWidth="1"/>
    <col min="11" max="13" width="4" customWidth="1"/>
    <col min="14" max="14" width="3.85546875" customWidth="1"/>
    <col min="15" max="15" width="4" customWidth="1"/>
    <col min="16" max="17" width="4.140625" customWidth="1"/>
    <col min="18" max="18" width="4" customWidth="1"/>
    <col min="19" max="19" width="4.140625" customWidth="1"/>
    <col min="20" max="20" width="3.85546875" customWidth="1"/>
    <col min="21" max="21" width="4" customWidth="1"/>
    <col min="22" max="22" width="3.85546875" customWidth="1"/>
    <col min="23" max="23" width="4" customWidth="1"/>
    <col min="24" max="25" width="4.140625" customWidth="1"/>
    <col min="26" max="26" width="3.85546875" customWidth="1"/>
    <col min="27" max="27" width="8.28515625" customWidth="1"/>
    <col min="28" max="28" width="7.7109375" customWidth="1"/>
    <col min="30" max="33" width="9.140625" customWidth="1"/>
  </cols>
  <sheetData>
    <row r="3" spans="1:28" ht="18.75">
      <c r="E3" s="21"/>
      <c r="F3" s="21"/>
      <c r="G3" s="21"/>
      <c r="H3" s="21"/>
      <c r="I3" s="21"/>
      <c r="J3" s="21"/>
      <c r="K3" s="1" t="s">
        <v>0</v>
      </c>
      <c r="L3" s="1"/>
      <c r="M3" s="21"/>
      <c r="N3" s="21"/>
      <c r="O3" s="21"/>
      <c r="P3" s="21"/>
      <c r="Q3" s="21"/>
      <c r="R3" s="21"/>
      <c r="S3" s="21"/>
      <c r="T3" s="21"/>
    </row>
    <row r="4" spans="1:28" ht="18.75">
      <c r="E4" s="21"/>
      <c r="F4" s="21"/>
      <c r="G4" s="21"/>
      <c r="H4" s="21"/>
      <c r="I4" s="21"/>
      <c r="J4" s="21"/>
      <c r="K4" s="1" t="s">
        <v>1</v>
      </c>
      <c r="L4" s="1"/>
      <c r="M4" s="21"/>
      <c r="N4" s="21"/>
      <c r="O4" s="21"/>
      <c r="P4" s="21"/>
      <c r="Q4" s="21"/>
      <c r="R4" s="21"/>
      <c r="S4" s="21"/>
      <c r="T4" s="21"/>
    </row>
    <row r="5" spans="1:28" ht="18.75">
      <c r="E5" s="21"/>
      <c r="F5" s="21"/>
      <c r="G5" s="21"/>
      <c r="H5" s="21"/>
      <c r="I5" s="21"/>
      <c r="J5" s="21"/>
      <c r="K5" s="1" t="s">
        <v>75</v>
      </c>
      <c r="L5" s="1"/>
      <c r="M5" s="21"/>
      <c r="N5" s="21"/>
      <c r="O5" s="21"/>
      <c r="P5" s="21"/>
      <c r="Q5" s="21"/>
      <c r="R5" s="21"/>
      <c r="S5" s="21"/>
      <c r="T5" s="21"/>
    </row>
    <row r="6" spans="1:28" ht="13.5" customHeight="1"/>
    <row r="7" spans="1:28" hidden="1"/>
    <row r="8" spans="1:28" ht="15" customHeight="1">
      <c r="A8" s="46" t="s">
        <v>24</v>
      </c>
      <c r="B8" s="48" t="s">
        <v>25</v>
      </c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25"/>
    </row>
    <row r="9" spans="1:28" ht="27.75" customHeight="1">
      <c r="A9" s="47"/>
      <c r="B9" s="49"/>
      <c r="C9" s="7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76</v>
      </c>
      <c r="N9" s="8" t="s">
        <v>12</v>
      </c>
      <c r="O9" s="8" t="s">
        <v>13</v>
      </c>
      <c r="P9" s="8" t="s">
        <v>69</v>
      </c>
      <c r="Q9" s="8" t="s">
        <v>14</v>
      </c>
      <c r="R9" s="8" t="s">
        <v>15</v>
      </c>
      <c r="S9" s="8" t="s">
        <v>16</v>
      </c>
      <c r="T9" s="8" t="s">
        <v>17</v>
      </c>
      <c r="U9" s="8" t="s">
        <v>18</v>
      </c>
      <c r="V9" s="8" t="s">
        <v>19</v>
      </c>
      <c r="W9" s="8" t="s">
        <v>20</v>
      </c>
      <c r="X9" s="8" t="s">
        <v>21</v>
      </c>
      <c r="Y9" s="9" t="s">
        <v>22</v>
      </c>
      <c r="Z9" s="9" t="s">
        <v>77</v>
      </c>
      <c r="AA9" s="24" t="s">
        <v>72</v>
      </c>
    </row>
    <row r="10" spans="1:28">
      <c r="A10" s="41" t="s">
        <v>44</v>
      </c>
      <c r="B10" s="3" t="s">
        <v>26</v>
      </c>
      <c r="C10" s="10">
        <v>5</v>
      </c>
      <c r="D10" s="10">
        <v>5</v>
      </c>
      <c r="E10" s="10">
        <v>5</v>
      </c>
      <c r="F10" s="10">
        <v>5</v>
      </c>
      <c r="G10" s="10">
        <v>5</v>
      </c>
      <c r="H10" s="10">
        <v>6</v>
      </c>
      <c r="I10" s="10">
        <v>6</v>
      </c>
      <c r="J10" s="10">
        <v>6</v>
      </c>
      <c r="K10" s="10">
        <v>6</v>
      </c>
      <c r="L10" s="10">
        <v>6</v>
      </c>
      <c r="M10" s="10">
        <v>6</v>
      </c>
      <c r="N10" s="10">
        <v>4</v>
      </c>
      <c r="O10" s="10">
        <v>4</v>
      </c>
      <c r="P10" s="10">
        <v>4</v>
      </c>
      <c r="Q10" s="10">
        <v>4</v>
      </c>
      <c r="R10" s="10">
        <v>4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5">
        <f>SUM(C10:Z10)</f>
        <v>105</v>
      </c>
    </row>
    <row r="11" spans="1:28">
      <c r="A11" s="41"/>
      <c r="B11" s="3" t="s">
        <v>27</v>
      </c>
      <c r="C11" s="10">
        <v>3</v>
      </c>
      <c r="D11" s="10">
        <v>3</v>
      </c>
      <c r="E11" s="10">
        <v>3</v>
      </c>
      <c r="F11" s="10">
        <v>3</v>
      </c>
      <c r="G11" s="10">
        <v>3</v>
      </c>
      <c r="H11" s="10">
        <v>3</v>
      </c>
      <c r="I11" s="10">
        <v>3</v>
      </c>
      <c r="J11" s="10">
        <v>3</v>
      </c>
      <c r="K11" s="10">
        <v>3</v>
      </c>
      <c r="L11" s="10">
        <v>3</v>
      </c>
      <c r="M11" s="10">
        <v>3</v>
      </c>
      <c r="N11" s="10">
        <v>2</v>
      </c>
      <c r="O11" s="10">
        <v>2</v>
      </c>
      <c r="P11" s="10">
        <v>2</v>
      </c>
      <c r="Q11" s="10">
        <v>2</v>
      </c>
      <c r="R11" s="10">
        <v>2</v>
      </c>
      <c r="S11" s="11">
        <v>2</v>
      </c>
      <c r="T11" s="11">
        <v>2</v>
      </c>
      <c r="U11" s="11">
        <v>2</v>
      </c>
      <c r="V11" s="11">
        <v>2</v>
      </c>
      <c r="W11" s="11">
        <v>3</v>
      </c>
      <c r="X11" s="11">
        <v>3</v>
      </c>
      <c r="Y11" s="11">
        <v>3</v>
      </c>
      <c r="Z11" s="11">
        <v>3</v>
      </c>
      <c r="AA11" s="5">
        <f>SUM(C11:Z11)</f>
        <v>63</v>
      </c>
    </row>
    <row r="12" spans="1:28" ht="25.5">
      <c r="A12" s="41" t="s">
        <v>45</v>
      </c>
      <c r="B12" s="3" t="s">
        <v>91</v>
      </c>
      <c r="C12" s="26">
        <v>0.5</v>
      </c>
      <c r="D12" s="26">
        <v>0.5</v>
      </c>
      <c r="E12" s="26">
        <v>0.5</v>
      </c>
      <c r="F12" s="26">
        <v>0.5</v>
      </c>
      <c r="G12" s="26">
        <v>0.5</v>
      </c>
      <c r="H12" s="26">
        <v>0.5</v>
      </c>
      <c r="I12" s="26">
        <v>0.5</v>
      </c>
      <c r="J12" s="26">
        <v>0.5</v>
      </c>
      <c r="K12" s="26">
        <v>0.5</v>
      </c>
      <c r="L12" s="26">
        <v>0.5</v>
      </c>
      <c r="M12" s="26">
        <v>0.5</v>
      </c>
      <c r="N12" s="26">
        <v>0.5</v>
      </c>
      <c r="O12" s="26">
        <v>0.5</v>
      </c>
      <c r="P12" s="26">
        <v>0.5</v>
      </c>
      <c r="Q12" s="26">
        <v>0.5</v>
      </c>
      <c r="R12" s="26">
        <v>0.5</v>
      </c>
      <c r="S12" s="26">
        <v>0.5</v>
      </c>
      <c r="T12" s="26">
        <v>0.5</v>
      </c>
      <c r="U12" s="26">
        <v>0.5</v>
      </c>
      <c r="V12" s="26">
        <v>0.5</v>
      </c>
      <c r="W12" s="26">
        <v>0.5</v>
      </c>
      <c r="X12" s="26">
        <v>0.5</v>
      </c>
      <c r="Y12" s="26">
        <v>0.5</v>
      </c>
      <c r="Z12" s="26">
        <v>0.5</v>
      </c>
      <c r="AA12" s="5">
        <f t="shared" ref="AA12:AA13" si="0">SUM(C12:Z12)</f>
        <v>12</v>
      </c>
    </row>
    <row r="13" spans="1:28" ht="51">
      <c r="A13" s="41"/>
      <c r="B13" s="3" t="s">
        <v>92</v>
      </c>
      <c r="C13" s="26">
        <v>0.5</v>
      </c>
      <c r="D13" s="26">
        <v>0.5</v>
      </c>
      <c r="E13" s="26">
        <v>0.5</v>
      </c>
      <c r="F13" s="26">
        <v>0.5</v>
      </c>
      <c r="G13" s="26">
        <v>0.5</v>
      </c>
      <c r="H13" s="26">
        <v>0.5</v>
      </c>
      <c r="I13" s="26">
        <v>0.5</v>
      </c>
      <c r="J13" s="26">
        <v>0.5</v>
      </c>
      <c r="K13" s="26">
        <v>0.5</v>
      </c>
      <c r="L13" s="26">
        <v>0.5</v>
      </c>
      <c r="M13" s="26">
        <v>0.5</v>
      </c>
      <c r="N13" s="26">
        <v>0.5</v>
      </c>
      <c r="O13" s="26">
        <v>0.5</v>
      </c>
      <c r="P13" s="26">
        <v>0.5</v>
      </c>
      <c r="Q13" s="26">
        <v>0.5</v>
      </c>
      <c r="R13" s="26">
        <v>0.5</v>
      </c>
      <c r="S13" s="26">
        <v>0.5</v>
      </c>
      <c r="T13" s="26">
        <v>0.5</v>
      </c>
      <c r="U13" s="26">
        <v>0.5</v>
      </c>
      <c r="V13" s="26">
        <v>0.5</v>
      </c>
      <c r="W13" s="26">
        <v>0.5</v>
      </c>
      <c r="X13" s="26">
        <v>0.5</v>
      </c>
      <c r="Y13" s="26">
        <v>0.5</v>
      </c>
      <c r="Z13" s="26">
        <v>0.5</v>
      </c>
      <c r="AA13" s="5">
        <f t="shared" si="0"/>
        <v>12</v>
      </c>
    </row>
    <row r="14" spans="1:28" ht="25.5">
      <c r="A14" s="50" t="s">
        <v>46</v>
      </c>
      <c r="B14" s="3" t="s">
        <v>73</v>
      </c>
      <c r="C14" s="27" t="s">
        <v>52</v>
      </c>
      <c r="D14" s="27" t="s">
        <v>52</v>
      </c>
      <c r="E14" s="27" t="s">
        <v>52</v>
      </c>
      <c r="F14" s="27" t="s">
        <v>52</v>
      </c>
      <c r="G14" s="27" t="s">
        <v>52</v>
      </c>
      <c r="H14" s="27" t="s">
        <v>52</v>
      </c>
      <c r="I14" s="27" t="s">
        <v>52</v>
      </c>
      <c r="J14" s="27" t="s">
        <v>52</v>
      </c>
      <c r="K14" s="27" t="s">
        <v>52</v>
      </c>
      <c r="L14" s="27" t="s">
        <v>52</v>
      </c>
      <c r="M14" s="27" t="s">
        <v>52</v>
      </c>
      <c r="N14" s="27" t="s">
        <v>52</v>
      </c>
      <c r="O14" s="27" t="s">
        <v>52</v>
      </c>
      <c r="P14" s="27" t="s">
        <v>52</v>
      </c>
      <c r="Q14" s="27" t="s">
        <v>52</v>
      </c>
      <c r="R14" s="27" t="s">
        <v>52</v>
      </c>
      <c r="S14" s="27" t="s">
        <v>52</v>
      </c>
      <c r="T14" s="27" t="s">
        <v>52</v>
      </c>
      <c r="U14" s="27" t="s">
        <v>52</v>
      </c>
      <c r="V14" s="27" t="s">
        <v>52</v>
      </c>
      <c r="W14" s="27" t="s">
        <v>52</v>
      </c>
      <c r="X14" s="27" t="s">
        <v>52</v>
      </c>
      <c r="Y14" s="27" t="s">
        <v>52</v>
      </c>
      <c r="Z14" s="27" t="s">
        <v>52</v>
      </c>
      <c r="AA14" s="6" t="s">
        <v>85</v>
      </c>
    </row>
    <row r="15" spans="1:28" ht="38.25">
      <c r="A15" s="51"/>
      <c r="B15" s="3" t="s">
        <v>74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 t="s">
        <v>67</v>
      </c>
      <c r="X15" s="12" t="s">
        <v>67</v>
      </c>
      <c r="Y15" s="12" t="s">
        <v>67</v>
      </c>
      <c r="Z15" s="12" t="s">
        <v>67</v>
      </c>
      <c r="AA15" s="6" t="s">
        <v>84</v>
      </c>
    </row>
    <row r="16" spans="1:28">
      <c r="A16" s="41" t="s">
        <v>47</v>
      </c>
      <c r="B16" s="3" t="s">
        <v>28</v>
      </c>
      <c r="C16" s="10">
        <v>5</v>
      </c>
      <c r="D16" s="10">
        <v>5</v>
      </c>
      <c r="E16" s="10">
        <v>5</v>
      </c>
      <c r="F16" s="10">
        <v>5</v>
      </c>
      <c r="G16" s="10">
        <v>5</v>
      </c>
      <c r="H16" s="10">
        <v>5</v>
      </c>
      <c r="I16" s="10">
        <v>5</v>
      </c>
      <c r="J16" s="10">
        <v>5</v>
      </c>
      <c r="K16" s="10">
        <v>5</v>
      </c>
      <c r="L16" s="10">
        <v>5</v>
      </c>
      <c r="M16" s="10">
        <v>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5">
        <f>SUM(C16:Z16)</f>
        <v>55</v>
      </c>
    </row>
    <row r="17" spans="1:27">
      <c r="A17" s="41"/>
      <c r="B17" s="3" t="s">
        <v>29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3</v>
      </c>
      <c r="O17" s="10">
        <v>3</v>
      </c>
      <c r="P17" s="10">
        <v>3</v>
      </c>
      <c r="Q17" s="10">
        <v>3</v>
      </c>
      <c r="R17" s="10">
        <v>3</v>
      </c>
      <c r="S17" s="10">
        <v>3</v>
      </c>
      <c r="T17" s="10">
        <v>3</v>
      </c>
      <c r="U17" s="10">
        <v>3</v>
      </c>
      <c r="V17" s="10">
        <v>3</v>
      </c>
      <c r="W17" s="10">
        <v>3</v>
      </c>
      <c r="X17" s="10">
        <v>3</v>
      </c>
      <c r="Y17" s="10">
        <v>3</v>
      </c>
      <c r="Z17" s="10">
        <v>3</v>
      </c>
      <c r="AA17" s="5">
        <f>SUM(C17:Z17)</f>
        <v>39</v>
      </c>
    </row>
    <row r="18" spans="1:27">
      <c r="A18" s="41"/>
      <c r="B18" s="3" t="s">
        <v>30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v>2</v>
      </c>
      <c r="O18" s="10">
        <v>2</v>
      </c>
      <c r="P18" s="10">
        <v>2</v>
      </c>
      <c r="Q18" s="10">
        <v>2</v>
      </c>
      <c r="R18" s="10">
        <v>2</v>
      </c>
      <c r="S18" s="10">
        <v>2</v>
      </c>
      <c r="T18" s="10">
        <v>2</v>
      </c>
      <c r="U18" s="10">
        <v>2</v>
      </c>
      <c r="V18" s="10">
        <v>2</v>
      </c>
      <c r="W18" s="10">
        <v>2</v>
      </c>
      <c r="X18" s="10">
        <v>2</v>
      </c>
      <c r="Y18" s="10">
        <v>2</v>
      </c>
      <c r="Z18" s="10">
        <v>2</v>
      </c>
      <c r="AA18" s="5">
        <f>SUM(C18:Z18)</f>
        <v>26</v>
      </c>
    </row>
    <row r="19" spans="1:27">
      <c r="A19" s="41"/>
      <c r="B19" s="3" t="s">
        <v>31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8" t="s">
        <v>67</v>
      </c>
      <c r="O19" s="28" t="s">
        <v>67</v>
      </c>
      <c r="P19" s="28" t="s">
        <v>67</v>
      </c>
      <c r="Q19" s="28" t="s">
        <v>67</v>
      </c>
      <c r="R19" s="28" t="s">
        <v>67</v>
      </c>
      <c r="S19" s="28" t="s">
        <v>67</v>
      </c>
      <c r="T19" s="28" t="s">
        <v>67</v>
      </c>
      <c r="U19" s="28" t="s">
        <v>67</v>
      </c>
      <c r="V19" s="28" t="s">
        <v>67</v>
      </c>
      <c r="W19" s="28" t="s">
        <v>67</v>
      </c>
      <c r="X19" s="28" t="s">
        <v>67</v>
      </c>
      <c r="Y19" s="28" t="s">
        <v>67</v>
      </c>
      <c r="Z19" s="28" t="s">
        <v>67</v>
      </c>
      <c r="AA19" s="33" t="s">
        <v>82</v>
      </c>
    </row>
    <row r="20" spans="1:27" ht="25.5">
      <c r="A20" s="41" t="s">
        <v>48</v>
      </c>
      <c r="B20" s="3" t="s">
        <v>32</v>
      </c>
      <c r="C20" s="14">
        <v>2</v>
      </c>
      <c r="D20" s="14">
        <v>2</v>
      </c>
      <c r="E20" s="14">
        <v>2</v>
      </c>
      <c r="F20" s="14">
        <v>2</v>
      </c>
      <c r="G20" s="14">
        <v>2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1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5">
        <f t="shared" ref="AA20:AA29" si="1">SUM(C20:Z20)</f>
        <v>29</v>
      </c>
    </row>
    <row r="21" spans="1:27">
      <c r="A21" s="41"/>
      <c r="B21" s="3" t="s">
        <v>33</v>
      </c>
      <c r="C21" s="10"/>
      <c r="D21" s="10"/>
      <c r="E21" s="10"/>
      <c r="F21" s="10"/>
      <c r="G21" s="10"/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2</v>
      </c>
      <c r="X21" s="10">
        <v>2</v>
      </c>
      <c r="Y21" s="10">
        <v>2</v>
      </c>
      <c r="Z21" s="10">
        <v>2</v>
      </c>
      <c r="AA21" s="5">
        <f t="shared" si="1"/>
        <v>23</v>
      </c>
    </row>
    <row r="22" spans="1:27">
      <c r="A22" s="41"/>
      <c r="B22" s="3" t="s">
        <v>34</v>
      </c>
      <c r="C22" s="10"/>
      <c r="D22" s="10"/>
      <c r="E22" s="10"/>
      <c r="F22" s="10"/>
      <c r="G22" s="10"/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5">
        <f t="shared" si="1"/>
        <v>19</v>
      </c>
    </row>
    <row r="23" spans="1:27">
      <c r="A23" s="41"/>
      <c r="B23" s="3" t="s">
        <v>35</v>
      </c>
      <c r="C23" s="10">
        <v>1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2</v>
      </c>
      <c r="O23" s="10">
        <v>2</v>
      </c>
      <c r="P23" s="10">
        <v>2</v>
      </c>
      <c r="Q23" s="10">
        <v>2</v>
      </c>
      <c r="R23" s="10">
        <v>2</v>
      </c>
      <c r="S23" s="10">
        <v>2</v>
      </c>
      <c r="T23" s="10">
        <v>2</v>
      </c>
      <c r="U23" s="10">
        <v>2</v>
      </c>
      <c r="V23" s="10">
        <v>2</v>
      </c>
      <c r="W23" s="10">
        <v>2</v>
      </c>
      <c r="X23" s="10">
        <v>2</v>
      </c>
      <c r="Y23" s="10">
        <v>2</v>
      </c>
      <c r="Z23" s="10">
        <v>2</v>
      </c>
      <c r="AA23" s="5">
        <f t="shared" si="1"/>
        <v>37</v>
      </c>
    </row>
    <row r="24" spans="1:27" ht="51">
      <c r="A24" s="3" t="s">
        <v>36</v>
      </c>
      <c r="B24" s="3" t="s">
        <v>36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5">
        <f t="shared" si="1"/>
        <v>5</v>
      </c>
    </row>
    <row r="25" spans="1:27">
      <c r="A25" s="41" t="s">
        <v>49</v>
      </c>
      <c r="B25" s="3" t="s">
        <v>37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v>2</v>
      </c>
      <c r="O25" s="10">
        <v>2</v>
      </c>
      <c r="P25" s="10">
        <v>2</v>
      </c>
      <c r="Q25" s="10">
        <v>2</v>
      </c>
      <c r="R25" s="10">
        <v>2</v>
      </c>
      <c r="S25" s="10">
        <v>2</v>
      </c>
      <c r="T25" s="10">
        <v>2</v>
      </c>
      <c r="U25" s="10">
        <v>2</v>
      </c>
      <c r="V25" s="10">
        <v>2</v>
      </c>
      <c r="W25" s="10">
        <v>3</v>
      </c>
      <c r="X25" s="10">
        <v>3</v>
      </c>
      <c r="Y25" s="10">
        <v>3</v>
      </c>
      <c r="Z25" s="10">
        <v>3</v>
      </c>
      <c r="AA25" s="5">
        <f t="shared" si="1"/>
        <v>30</v>
      </c>
    </row>
    <row r="26" spans="1:27">
      <c r="A26" s="41"/>
      <c r="B26" s="3" t="s">
        <v>38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v>2</v>
      </c>
      <c r="T26" s="10">
        <v>2</v>
      </c>
      <c r="U26" s="10">
        <v>2</v>
      </c>
      <c r="V26" s="10">
        <v>2</v>
      </c>
      <c r="W26" s="10">
        <v>2</v>
      </c>
      <c r="X26" s="10">
        <v>2</v>
      </c>
      <c r="Y26" s="10">
        <v>2</v>
      </c>
      <c r="Z26" s="10">
        <v>2</v>
      </c>
      <c r="AA26" s="5">
        <f t="shared" si="1"/>
        <v>16</v>
      </c>
    </row>
    <row r="27" spans="1:27">
      <c r="A27" s="41"/>
      <c r="B27" s="3" t="s">
        <v>39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  <c r="S27" s="10">
        <v>2</v>
      </c>
      <c r="T27" s="10">
        <v>2</v>
      </c>
      <c r="U27" s="10">
        <v>2</v>
      </c>
      <c r="V27" s="10">
        <v>2</v>
      </c>
      <c r="W27" s="10">
        <v>2</v>
      </c>
      <c r="X27" s="10">
        <v>2</v>
      </c>
      <c r="Y27" s="10">
        <v>2</v>
      </c>
      <c r="Z27" s="10">
        <v>2</v>
      </c>
      <c r="AA27" s="5">
        <f t="shared" si="1"/>
        <v>32</v>
      </c>
    </row>
    <row r="28" spans="1:27">
      <c r="A28" s="41" t="s">
        <v>50</v>
      </c>
      <c r="B28" s="3" t="s">
        <v>40</v>
      </c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>
        <v>1</v>
      </c>
      <c r="P28" s="10">
        <v>1</v>
      </c>
      <c r="Q28" s="10">
        <v>1</v>
      </c>
      <c r="R28" s="10">
        <v>1</v>
      </c>
      <c r="S28" s="10">
        <v>1</v>
      </c>
      <c r="T28" s="10">
        <v>1</v>
      </c>
      <c r="U28" s="10">
        <v>1</v>
      </c>
      <c r="V28" s="10">
        <v>1</v>
      </c>
      <c r="W28" s="10"/>
      <c r="X28" s="10"/>
      <c r="Y28" s="10"/>
      <c r="Z28" s="10"/>
      <c r="AA28" s="5">
        <f t="shared" si="1"/>
        <v>20</v>
      </c>
    </row>
    <row r="29" spans="1:27" ht="25.5">
      <c r="A29" s="41"/>
      <c r="B29" s="3" t="s">
        <v>41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14">
        <v>1</v>
      </c>
      <c r="Q29" s="14">
        <v>1</v>
      </c>
      <c r="R29" s="14">
        <v>1</v>
      </c>
      <c r="S29" s="14">
        <v>1</v>
      </c>
      <c r="T29" s="14">
        <v>1</v>
      </c>
      <c r="U29" s="14">
        <v>1</v>
      </c>
      <c r="V29" s="14">
        <v>1</v>
      </c>
      <c r="W29" s="14"/>
      <c r="X29" s="14"/>
      <c r="Y29" s="14"/>
      <c r="Z29" s="14"/>
      <c r="AA29" s="5">
        <f t="shared" si="1"/>
        <v>20</v>
      </c>
    </row>
    <row r="30" spans="1:27">
      <c r="A30" s="2" t="s">
        <v>42</v>
      </c>
      <c r="B30" s="3" t="s">
        <v>42</v>
      </c>
      <c r="C30" s="13" t="s">
        <v>53</v>
      </c>
      <c r="D30" s="13" t="s">
        <v>53</v>
      </c>
      <c r="E30" s="13" t="s">
        <v>53</v>
      </c>
      <c r="F30" s="13" t="s">
        <v>53</v>
      </c>
      <c r="G30" s="13" t="s">
        <v>53</v>
      </c>
      <c r="H30" s="13" t="s">
        <v>53</v>
      </c>
      <c r="I30" s="13" t="s">
        <v>53</v>
      </c>
      <c r="J30" s="13" t="s">
        <v>53</v>
      </c>
      <c r="K30" s="13" t="s">
        <v>53</v>
      </c>
      <c r="L30" s="13" t="s">
        <v>53</v>
      </c>
      <c r="M30" s="13" t="s">
        <v>53</v>
      </c>
      <c r="N30" s="13" t="s">
        <v>53</v>
      </c>
      <c r="O30" s="13" t="s">
        <v>53</v>
      </c>
      <c r="P30" s="13" t="s">
        <v>53</v>
      </c>
      <c r="Q30" s="13" t="s">
        <v>53</v>
      </c>
      <c r="R30" s="13" t="s">
        <v>53</v>
      </c>
      <c r="S30" s="13" t="s">
        <v>67</v>
      </c>
      <c r="T30" s="13" t="s">
        <v>67</v>
      </c>
      <c r="U30" s="13" t="s">
        <v>67</v>
      </c>
      <c r="V30" s="13" t="s">
        <v>67</v>
      </c>
      <c r="W30" s="13"/>
      <c r="X30" s="13"/>
      <c r="Y30" s="13"/>
      <c r="Z30" s="13"/>
      <c r="AA30" s="33" t="s">
        <v>83</v>
      </c>
    </row>
    <row r="31" spans="1:27" ht="33" customHeight="1">
      <c r="A31" s="42" t="s">
        <v>51</v>
      </c>
      <c r="B31" s="52" t="s">
        <v>93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4">
        <v>1</v>
      </c>
      <c r="T31" s="14">
        <v>1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5">
        <f>SUM(C31:Z31)</f>
        <v>8</v>
      </c>
    </row>
    <row r="32" spans="1:27" ht="31.5" customHeight="1">
      <c r="A32" s="42"/>
      <c r="B32" s="3" t="s">
        <v>43</v>
      </c>
      <c r="C32" s="19">
        <v>2</v>
      </c>
      <c r="D32" s="19">
        <v>2</v>
      </c>
      <c r="E32" s="19">
        <v>2</v>
      </c>
      <c r="F32" s="19">
        <v>2</v>
      </c>
      <c r="G32" s="19">
        <v>2</v>
      </c>
      <c r="H32" s="14">
        <v>2</v>
      </c>
      <c r="I32" s="14">
        <v>2</v>
      </c>
      <c r="J32" s="14">
        <v>2</v>
      </c>
      <c r="K32" s="14">
        <v>2</v>
      </c>
      <c r="L32" s="14">
        <v>2</v>
      </c>
      <c r="M32" s="14">
        <v>2</v>
      </c>
      <c r="N32" s="14">
        <v>2</v>
      </c>
      <c r="O32" s="14">
        <v>2</v>
      </c>
      <c r="P32" s="14">
        <v>2</v>
      </c>
      <c r="Q32" s="14">
        <v>2</v>
      </c>
      <c r="R32" s="14">
        <v>2</v>
      </c>
      <c r="S32" s="14">
        <v>2</v>
      </c>
      <c r="T32" s="14">
        <v>2</v>
      </c>
      <c r="U32" s="14">
        <v>2</v>
      </c>
      <c r="V32" s="14">
        <v>2</v>
      </c>
      <c r="W32" s="14">
        <v>2</v>
      </c>
      <c r="X32" s="14">
        <v>2</v>
      </c>
      <c r="Y32" s="14">
        <v>2</v>
      </c>
      <c r="Z32" s="14">
        <v>2</v>
      </c>
      <c r="AA32" s="5">
        <f>SUM(C32:Z32)</f>
        <v>48</v>
      </c>
    </row>
    <row r="33" spans="1:27">
      <c r="A33" s="4" t="s">
        <v>54</v>
      </c>
      <c r="C33" s="30" t="s">
        <v>78</v>
      </c>
      <c r="D33" s="30" t="s">
        <v>78</v>
      </c>
      <c r="E33" s="30" t="s">
        <v>78</v>
      </c>
      <c r="F33" s="30" t="s">
        <v>78</v>
      </c>
      <c r="G33" s="30" t="s">
        <v>78</v>
      </c>
      <c r="H33" s="30" t="s">
        <v>79</v>
      </c>
      <c r="I33" s="30" t="s">
        <v>79</v>
      </c>
      <c r="J33" s="30" t="s">
        <v>79</v>
      </c>
      <c r="K33" s="30" t="s">
        <v>79</v>
      </c>
      <c r="L33" s="30" t="s">
        <v>79</v>
      </c>
      <c r="M33" s="30" t="s">
        <v>79</v>
      </c>
      <c r="N33" s="30" t="s">
        <v>68</v>
      </c>
      <c r="O33" s="30" t="s">
        <v>68</v>
      </c>
      <c r="P33" s="30" t="s">
        <v>68</v>
      </c>
      <c r="Q33" s="30" t="s">
        <v>68</v>
      </c>
      <c r="R33" s="30" t="s">
        <v>68</v>
      </c>
      <c r="S33" s="30" t="s">
        <v>87</v>
      </c>
      <c r="T33" s="30" t="s">
        <v>87</v>
      </c>
      <c r="U33" s="30" t="s">
        <v>87</v>
      </c>
      <c r="V33" s="30" t="s">
        <v>87</v>
      </c>
      <c r="W33" s="30" t="s">
        <v>81</v>
      </c>
      <c r="X33" s="30" t="s">
        <v>81</v>
      </c>
      <c r="Y33" s="30" t="s">
        <v>81</v>
      </c>
      <c r="Z33" s="30" t="s">
        <v>81</v>
      </c>
      <c r="AA33" s="33" t="s">
        <v>88</v>
      </c>
    </row>
    <row r="34" spans="1:27" ht="29.25" customHeight="1">
      <c r="A34" s="43" t="s">
        <v>55</v>
      </c>
      <c r="B34" s="44"/>
      <c r="C34" s="20">
        <v>1</v>
      </c>
      <c r="D34" s="20">
        <v>1</v>
      </c>
      <c r="E34" s="20">
        <v>1</v>
      </c>
      <c r="F34" s="20">
        <v>1</v>
      </c>
      <c r="G34" s="20">
        <v>1</v>
      </c>
      <c r="H34" s="20">
        <v>1</v>
      </c>
      <c r="I34" s="20">
        <v>1</v>
      </c>
      <c r="J34" s="20">
        <v>1</v>
      </c>
      <c r="K34" s="20">
        <v>1</v>
      </c>
      <c r="L34" s="20">
        <v>1</v>
      </c>
      <c r="M34" s="20">
        <v>1</v>
      </c>
      <c r="N34" s="20">
        <v>2</v>
      </c>
      <c r="O34" s="20">
        <v>2</v>
      </c>
      <c r="P34" s="20">
        <v>2</v>
      </c>
      <c r="Q34" s="20">
        <v>2</v>
      </c>
      <c r="R34" s="20">
        <v>2</v>
      </c>
      <c r="S34" s="29" t="s">
        <v>86</v>
      </c>
      <c r="T34" s="29" t="s">
        <v>86</v>
      </c>
      <c r="U34" s="29" t="s">
        <v>86</v>
      </c>
      <c r="V34" s="29" t="s">
        <v>86</v>
      </c>
      <c r="W34" s="20">
        <v>3</v>
      </c>
      <c r="X34" s="20">
        <v>3</v>
      </c>
      <c r="Y34" s="20">
        <v>3</v>
      </c>
      <c r="Z34" s="20">
        <v>3</v>
      </c>
      <c r="AA34" s="34" t="s">
        <v>89</v>
      </c>
    </row>
    <row r="35" spans="1:27">
      <c r="A35" s="37" t="s">
        <v>56</v>
      </c>
      <c r="B35" s="38"/>
      <c r="C35" s="16"/>
      <c r="D35" s="16"/>
      <c r="E35" s="16"/>
      <c r="F35" s="16"/>
      <c r="G35" s="1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1</v>
      </c>
      <c r="T35" s="10">
        <v>1</v>
      </c>
      <c r="U35" s="10">
        <v>1</v>
      </c>
      <c r="V35" s="10">
        <v>1</v>
      </c>
      <c r="W35" s="10">
        <v>1</v>
      </c>
      <c r="X35" s="10">
        <v>1</v>
      </c>
      <c r="Y35" s="10">
        <v>1</v>
      </c>
      <c r="Z35" s="10">
        <v>1</v>
      </c>
      <c r="AA35" s="5">
        <f t="shared" ref="AA35" si="2">SUM(C35:Z35)</f>
        <v>8</v>
      </c>
    </row>
    <row r="36" spans="1:27">
      <c r="A36" s="37" t="s">
        <v>57</v>
      </c>
      <c r="B36" s="3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15"/>
      <c r="T36" s="15"/>
      <c r="U36" s="15"/>
      <c r="V36" s="15"/>
      <c r="W36" s="15"/>
      <c r="X36" s="15"/>
      <c r="Y36" s="15"/>
      <c r="Z36" s="15"/>
      <c r="AA36" s="5">
        <f t="shared" ref="AA36:AA40" si="3">SUM(C36:Z36)</f>
        <v>5</v>
      </c>
    </row>
    <row r="37" spans="1:27">
      <c r="A37" s="37" t="s">
        <v>58</v>
      </c>
      <c r="B37" s="3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5"/>
      <c r="O37" s="15"/>
      <c r="P37" s="15"/>
      <c r="Q37" s="15"/>
      <c r="R37" s="15"/>
      <c r="S37" s="17">
        <v>1</v>
      </c>
      <c r="T37" s="17">
        <v>1</v>
      </c>
      <c r="U37" s="17">
        <v>1</v>
      </c>
      <c r="V37" s="17">
        <v>1</v>
      </c>
      <c r="W37" s="15"/>
      <c r="X37" s="15"/>
      <c r="Y37" s="15"/>
      <c r="Z37" s="15"/>
      <c r="AA37" s="5">
        <f t="shared" si="3"/>
        <v>4</v>
      </c>
    </row>
    <row r="38" spans="1:27">
      <c r="A38" s="22" t="s">
        <v>71</v>
      </c>
      <c r="B38" s="23"/>
      <c r="C38" s="16"/>
      <c r="D38" s="16"/>
      <c r="E38" s="16"/>
      <c r="F38" s="16"/>
      <c r="G38" s="16"/>
      <c r="H38" s="18">
        <v>0.5</v>
      </c>
      <c r="I38" s="18">
        <v>0.5</v>
      </c>
      <c r="J38" s="18">
        <v>0.5</v>
      </c>
      <c r="K38" s="18">
        <v>0.5</v>
      </c>
      <c r="L38" s="18">
        <v>0.5</v>
      </c>
      <c r="M38" s="18">
        <v>0.5</v>
      </c>
      <c r="N38" s="15"/>
      <c r="O38" s="15"/>
      <c r="P38" s="15"/>
      <c r="Q38" s="15"/>
      <c r="R38" s="15"/>
      <c r="S38" s="17"/>
      <c r="T38" s="17"/>
      <c r="U38" s="17"/>
      <c r="V38" s="17"/>
      <c r="W38" s="15"/>
      <c r="X38" s="15"/>
      <c r="Y38" s="15"/>
      <c r="Z38" s="15"/>
      <c r="AA38" s="5">
        <f t="shared" si="3"/>
        <v>3</v>
      </c>
    </row>
    <row r="39" spans="1:27">
      <c r="A39" s="37" t="s">
        <v>59</v>
      </c>
      <c r="B39" s="38"/>
      <c r="C39" s="16"/>
      <c r="D39" s="16"/>
      <c r="E39" s="16"/>
      <c r="F39" s="16"/>
      <c r="G39" s="16"/>
      <c r="H39" s="18">
        <v>0.5</v>
      </c>
      <c r="I39" s="18">
        <v>0.5</v>
      </c>
      <c r="J39" s="18">
        <v>0.5</v>
      </c>
      <c r="K39" s="18">
        <v>0.5</v>
      </c>
      <c r="L39" s="18">
        <v>0.5</v>
      </c>
      <c r="M39" s="18">
        <v>0.5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5">
        <f t="shared" si="3"/>
        <v>3</v>
      </c>
    </row>
    <row r="40" spans="1:27">
      <c r="A40" s="37" t="s">
        <v>60</v>
      </c>
      <c r="B40" s="3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/>
      <c r="T40" s="15"/>
      <c r="U40" s="15"/>
      <c r="V40" s="15"/>
      <c r="W40" s="15"/>
      <c r="X40" s="15"/>
      <c r="Y40" s="15"/>
      <c r="Z40" s="15"/>
      <c r="AA40" s="5">
        <f t="shared" si="3"/>
        <v>5</v>
      </c>
    </row>
    <row r="41" spans="1:27">
      <c r="A41" s="37" t="s">
        <v>61</v>
      </c>
      <c r="B41" s="3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5"/>
      <c r="O41" s="15"/>
      <c r="P41" s="15"/>
      <c r="Q41" s="15"/>
      <c r="R41" s="15"/>
      <c r="S41" s="15" t="s">
        <v>67</v>
      </c>
      <c r="T41" s="15" t="s">
        <v>67</v>
      </c>
      <c r="U41" s="15" t="s">
        <v>67</v>
      </c>
      <c r="V41" s="15" t="s">
        <v>67</v>
      </c>
      <c r="W41" s="15"/>
      <c r="X41" s="15"/>
      <c r="Y41" s="15"/>
      <c r="Z41" s="15"/>
      <c r="AA41" s="6" t="s">
        <v>84</v>
      </c>
    </row>
    <row r="42" spans="1:27">
      <c r="A42" s="37" t="s">
        <v>62</v>
      </c>
      <c r="B42" s="3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5"/>
      <c r="O42" s="15"/>
      <c r="P42" s="15"/>
      <c r="Q42" s="15"/>
      <c r="R42" s="15"/>
      <c r="S42" s="15"/>
      <c r="T42" s="15"/>
      <c r="U42" s="15"/>
      <c r="V42" s="15"/>
      <c r="W42" s="17">
        <v>0.5</v>
      </c>
      <c r="X42" s="17">
        <v>0.5</v>
      </c>
      <c r="Y42" s="17">
        <v>0.5</v>
      </c>
      <c r="Z42" s="17">
        <v>0.5</v>
      </c>
      <c r="AA42" s="5">
        <f t="shared" ref="AA42:AA46" si="4">SUM(C42:Z42)</f>
        <v>2</v>
      </c>
    </row>
    <row r="43" spans="1:27">
      <c r="A43" s="37" t="s">
        <v>63</v>
      </c>
      <c r="B43" s="3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5"/>
      <c r="O43" s="15"/>
      <c r="P43" s="15"/>
      <c r="Q43" s="15"/>
      <c r="R43" s="15"/>
      <c r="S43" s="15"/>
      <c r="T43" s="15"/>
      <c r="U43" s="15"/>
      <c r="V43" s="15"/>
      <c r="W43" s="17">
        <v>0.5</v>
      </c>
      <c r="X43" s="17">
        <v>0.5</v>
      </c>
      <c r="Y43" s="17">
        <v>0.5</v>
      </c>
      <c r="Z43" s="17">
        <v>0.5</v>
      </c>
      <c r="AA43" s="5">
        <f t="shared" si="4"/>
        <v>2</v>
      </c>
    </row>
    <row r="44" spans="1:27">
      <c r="A44" s="37" t="s">
        <v>64</v>
      </c>
      <c r="B44" s="3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5"/>
      <c r="O44" s="15"/>
      <c r="P44" s="15"/>
      <c r="Q44" s="15"/>
      <c r="R44" s="15"/>
      <c r="S44" s="15"/>
      <c r="T44" s="15"/>
      <c r="U44" s="15"/>
      <c r="V44" s="15"/>
      <c r="W44" s="17">
        <v>0.5</v>
      </c>
      <c r="X44" s="17">
        <v>0.5</v>
      </c>
      <c r="Y44" s="17">
        <v>0.5</v>
      </c>
      <c r="Z44" s="17">
        <v>0.5</v>
      </c>
      <c r="AA44" s="5">
        <f t="shared" si="4"/>
        <v>2</v>
      </c>
    </row>
    <row r="45" spans="1:27">
      <c r="A45" s="37" t="s">
        <v>70</v>
      </c>
      <c r="B45" s="3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5"/>
      <c r="O45" s="15"/>
      <c r="P45" s="15"/>
      <c r="Q45" s="15"/>
      <c r="R45" s="15"/>
      <c r="S45" s="15"/>
      <c r="T45" s="15"/>
      <c r="U45" s="15"/>
      <c r="V45" s="15"/>
      <c r="W45" s="17">
        <v>0.5</v>
      </c>
      <c r="X45" s="17">
        <v>0.5</v>
      </c>
      <c r="Y45" s="17">
        <v>0.5</v>
      </c>
      <c r="Z45" s="17">
        <v>0.5</v>
      </c>
      <c r="AA45" s="5">
        <f t="shared" si="4"/>
        <v>2</v>
      </c>
    </row>
    <row r="46" spans="1:27">
      <c r="A46" s="37" t="s">
        <v>90</v>
      </c>
      <c r="B46" s="4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5"/>
      <c r="O46" s="15"/>
      <c r="P46" s="15"/>
      <c r="Q46" s="15"/>
      <c r="R46" s="15"/>
      <c r="S46" s="17">
        <v>1</v>
      </c>
      <c r="T46" s="17">
        <v>1</v>
      </c>
      <c r="U46" s="17">
        <v>1</v>
      </c>
      <c r="V46" s="17">
        <v>1</v>
      </c>
      <c r="W46" s="17"/>
      <c r="X46" s="17"/>
      <c r="Y46" s="17"/>
      <c r="Z46" s="17"/>
      <c r="AA46" s="5">
        <f t="shared" si="4"/>
        <v>4</v>
      </c>
    </row>
    <row r="47" spans="1:27">
      <c r="A47" s="37" t="s">
        <v>65</v>
      </c>
      <c r="B47" s="38"/>
      <c r="C47" s="18">
        <v>1</v>
      </c>
      <c r="D47" s="18">
        <v>1</v>
      </c>
      <c r="E47" s="18">
        <v>1</v>
      </c>
      <c r="F47" s="18">
        <v>1</v>
      </c>
      <c r="G47" s="18">
        <v>1</v>
      </c>
      <c r="H47" s="18"/>
      <c r="I47" s="18"/>
      <c r="J47" s="18"/>
      <c r="K47" s="18"/>
      <c r="L47" s="18"/>
      <c r="M47" s="18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5">
        <f>SUM(C47:Z47)</f>
        <v>5</v>
      </c>
    </row>
    <row r="48" spans="1:27" ht="39.75" customHeight="1">
      <c r="A48" s="39" t="s">
        <v>80</v>
      </c>
      <c r="B48" s="39"/>
      <c r="C48" s="31">
        <v>29</v>
      </c>
      <c r="D48" s="31">
        <v>29</v>
      </c>
      <c r="E48" s="31">
        <v>29</v>
      </c>
      <c r="F48" s="31">
        <v>29</v>
      </c>
      <c r="G48" s="31">
        <v>29</v>
      </c>
      <c r="H48" s="31">
        <v>30</v>
      </c>
      <c r="I48" s="31">
        <v>30</v>
      </c>
      <c r="J48" s="31">
        <v>30</v>
      </c>
      <c r="K48" s="31">
        <v>30</v>
      </c>
      <c r="L48" s="31">
        <v>30</v>
      </c>
      <c r="M48" s="31">
        <v>30</v>
      </c>
      <c r="N48" s="31">
        <v>32</v>
      </c>
      <c r="O48" s="31">
        <v>32</v>
      </c>
      <c r="P48" s="31">
        <v>32</v>
      </c>
      <c r="Q48" s="31">
        <v>32</v>
      </c>
      <c r="R48" s="31">
        <v>32</v>
      </c>
      <c r="S48" s="31">
        <v>36</v>
      </c>
      <c r="T48" s="31">
        <v>36</v>
      </c>
      <c r="U48" s="31">
        <v>36</v>
      </c>
      <c r="V48" s="31">
        <v>36</v>
      </c>
      <c r="W48" s="31">
        <v>36</v>
      </c>
      <c r="X48" s="31">
        <v>36</v>
      </c>
      <c r="Y48" s="31">
        <v>36</v>
      </c>
      <c r="Z48" s="31">
        <v>36</v>
      </c>
      <c r="AA48" s="32">
        <f>SUM(C48:Z48)</f>
        <v>773</v>
      </c>
    </row>
    <row r="49" spans="1:27" ht="27" customHeight="1">
      <c r="A49" s="35" t="s">
        <v>66</v>
      </c>
      <c r="B49" s="36"/>
      <c r="C49" s="31">
        <v>34</v>
      </c>
      <c r="D49" s="31">
        <v>34</v>
      </c>
      <c r="E49" s="31">
        <v>34</v>
      </c>
      <c r="F49" s="31">
        <v>34</v>
      </c>
      <c r="G49" s="31">
        <v>34</v>
      </c>
      <c r="H49" s="31">
        <v>35</v>
      </c>
      <c r="I49" s="31">
        <v>35</v>
      </c>
      <c r="J49" s="31">
        <v>35</v>
      </c>
      <c r="K49" s="31">
        <v>35</v>
      </c>
      <c r="L49" s="31">
        <v>35</v>
      </c>
      <c r="M49" s="31">
        <v>35</v>
      </c>
      <c r="N49" s="31">
        <v>38</v>
      </c>
      <c r="O49" s="31">
        <v>38</v>
      </c>
      <c r="P49" s="31">
        <v>38</v>
      </c>
      <c r="Q49" s="31">
        <v>38</v>
      </c>
      <c r="R49" s="31">
        <v>38</v>
      </c>
      <c r="S49" s="31">
        <v>42</v>
      </c>
      <c r="T49" s="31">
        <v>42</v>
      </c>
      <c r="U49" s="31">
        <v>42</v>
      </c>
      <c r="V49" s="31">
        <v>42</v>
      </c>
      <c r="W49" s="31">
        <v>41</v>
      </c>
      <c r="X49" s="31">
        <v>41</v>
      </c>
      <c r="Y49" s="31">
        <v>41</v>
      </c>
      <c r="Z49" s="31">
        <v>41</v>
      </c>
      <c r="AA49" s="32">
        <f>SUM(C49:Z49)</f>
        <v>902</v>
      </c>
    </row>
  </sheetData>
  <mergeCells count="26">
    <mergeCell ref="A12:A13"/>
    <mergeCell ref="A16:A19"/>
    <mergeCell ref="C8:AA8"/>
    <mergeCell ref="A8:A9"/>
    <mergeCell ref="B8:B9"/>
    <mergeCell ref="A10:A11"/>
    <mergeCell ref="A14:A15"/>
    <mergeCell ref="A39:B39"/>
    <mergeCell ref="A20:A23"/>
    <mergeCell ref="A25:A27"/>
    <mergeCell ref="A28:A29"/>
    <mergeCell ref="A31:A32"/>
    <mergeCell ref="A34:B34"/>
    <mergeCell ref="A35:B35"/>
    <mergeCell ref="A36:B36"/>
    <mergeCell ref="A37:B37"/>
    <mergeCell ref="A49:B49"/>
    <mergeCell ref="A40:B40"/>
    <mergeCell ref="A41:B41"/>
    <mergeCell ref="A42:B42"/>
    <mergeCell ref="A43:B43"/>
    <mergeCell ref="A44:B44"/>
    <mergeCell ref="A45:B45"/>
    <mergeCell ref="A47:B47"/>
    <mergeCell ref="A48:B48"/>
    <mergeCell ref="A46:B46"/>
  </mergeCells>
  <pageMargins left="0.51181102362204722" right="0.31496062992125984" top="0.55118110236220474" bottom="0.55118110236220474" header="0.31496062992125984" footer="0.31496062992125984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2019-09-11T07:38:07Z</dcterms:modified>
</cp:coreProperties>
</file>